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<sst xmlns="http://schemas.openxmlformats.org/spreadsheetml/2006/main" count="30" uniqueCount="25">
  <si>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</si>
  <si>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</si>
  <si>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</si>
  <si>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</si>
  <si>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</si>
  <si>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</si>
  <si>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</si>
  <si>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</si>
  <si>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</si>
  <si>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</si>
  <si>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</si>
  <si>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 xml:space="preserve">Nazwa handlowa </t>
  </si>
  <si>
    <t>Nazwa Peoducenta</t>
  </si>
  <si>
    <t>Cefuroxime 50mg x 10 fiol. Ze wskazaniem zapobiegania pooperacyjnemu zapaleniu wnętrza gałki ocznej po operacjach usunięcia zaćmy</t>
  </si>
  <si>
    <t>Sulfathiazole silver 20 mg/g krem 40 g</t>
  </si>
  <si>
    <t>op</t>
  </si>
  <si>
    <t>Octreotide 0,1mg x 5 fiol</t>
  </si>
  <si>
    <t xml:space="preserve">Fluorescein 500 mg/5ml x 10 amp </t>
  </si>
  <si>
    <t>Barium Sulf.1g/ml a 200ml</t>
  </si>
  <si>
    <t>fl</t>
  </si>
  <si>
    <t xml:space="preserve">Zestaw do kolografii z barytem </t>
  </si>
  <si>
    <t>Octreotide 0,05mg x 5 fiol</t>
  </si>
  <si>
    <t>Cisatracurium 10mg/5ml x 5 amp</t>
  </si>
  <si>
    <t>Pak 14</t>
  </si>
  <si>
    <t>Załącznik nr 3.14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</si>
</sst>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51" applyFont="1" applyBorder="1" applyAlignment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USTAWI~1\Temp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</sheetNames>
    <sheetDataSet>
      <sheetData sheetId="12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7"/>
  <sheetViews>
    <sheetView tabSelected="1" zoomScalePageLayoutView="0" workbookViewId="0" topLeftCell="A4">
      <selection activeCell="P14" sqref="P14"/>
    </sheetView>
  </sheetViews>
  <sheetFormatPr defaultColWidth="9.00390625" defaultRowHeight="12.75"/>
  <cols>
    <col min="1" max="1" width="6.125" style="0" customWidth="1"/>
    <col min="2" max="2" width="31.125" style="0" customWidth="1"/>
    <col min="4" max="4" width="9.875" style="0" customWidth="1"/>
    <col min="10" max="10" width="11.375" style="0" customWidth="1"/>
    <col min="11" max="11" width="12.625" style="0" customWidth="1"/>
  </cols>
  <sheetData>
    <row r="6" spans="1:11" ht="25.5" customHeight="1">
      <c r="A6" s="1"/>
      <c r="B6" s="2" t="s">
        <v>23</v>
      </c>
      <c r="C6" s="3"/>
      <c r="D6" s="3"/>
      <c r="E6" s="4"/>
      <c r="F6" s="4"/>
      <c r="G6" s="4"/>
      <c r="H6" s="26" t="s">
        <v>24</v>
      </c>
      <c r="I6" s="26"/>
      <c r="J6" s="26"/>
      <c r="K6" s="4"/>
    </row>
    <row r="7" spans="1:11" ht="38.25">
      <c r="A7" s="5" t="s">
        <v>0</v>
      </c>
      <c r="B7" s="6" t="s">
        <v>1</v>
      </c>
      <c r="C7" s="6" t="s">
        <v>11</v>
      </c>
      <c r="D7" s="6" t="s">
        <v>12</v>
      </c>
      <c r="E7" s="6" t="s">
        <v>2</v>
      </c>
      <c r="F7" s="6" t="s">
        <v>3</v>
      </c>
      <c r="G7" s="6" t="s">
        <v>4</v>
      </c>
      <c r="H7" s="7" t="s">
        <v>5</v>
      </c>
      <c r="I7" s="6" t="s">
        <v>6</v>
      </c>
      <c r="J7" s="7" t="s">
        <v>7</v>
      </c>
      <c r="K7" s="7" t="s">
        <v>8</v>
      </c>
    </row>
    <row r="8" spans="1:11" ht="12.75">
      <c r="A8" s="8">
        <v>1</v>
      </c>
      <c r="B8" s="22" t="s">
        <v>18</v>
      </c>
      <c r="C8" s="6"/>
      <c r="D8" s="6"/>
      <c r="E8" s="23" t="s">
        <v>19</v>
      </c>
      <c r="F8" s="23">
        <v>150</v>
      </c>
      <c r="G8" s="11"/>
      <c r="H8" s="12">
        <f aca="true" t="shared" si="0" ref="H8:H15">ROUND(G8*(1+I8),2)</f>
        <v>0</v>
      </c>
      <c r="I8" s="13"/>
      <c r="J8" s="12">
        <f aca="true" t="shared" si="1" ref="J8:J15">(ROUND(G8*F8,2))</f>
        <v>0</v>
      </c>
      <c r="K8" s="12">
        <f aca="true" t="shared" si="2" ref="K8:K15">ROUND(J8*(1+I8),2)</f>
        <v>0</v>
      </c>
    </row>
    <row r="9" spans="1:11" ht="51" customHeight="1">
      <c r="A9" s="8">
        <v>2</v>
      </c>
      <c r="B9" s="25" t="s">
        <v>13</v>
      </c>
      <c r="C9" s="9"/>
      <c r="D9" s="9"/>
      <c r="E9" s="10" t="s">
        <v>9</v>
      </c>
      <c r="F9" s="10">
        <v>220</v>
      </c>
      <c r="G9" s="11"/>
      <c r="H9" s="12">
        <f>ROUND(G9*(1+I10),2)</f>
        <v>0</v>
      </c>
      <c r="J9" s="12">
        <f t="shared" si="1"/>
        <v>0</v>
      </c>
      <c r="K9" s="12">
        <f>ROUND(J9*(1+I10),2)</f>
        <v>0</v>
      </c>
    </row>
    <row r="10" spans="1:11" ht="14.25" customHeight="1">
      <c r="A10" s="8">
        <v>3</v>
      </c>
      <c r="B10" s="9" t="s">
        <v>22</v>
      </c>
      <c r="C10" s="9"/>
      <c r="D10" s="9"/>
      <c r="E10" s="23" t="s">
        <v>15</v>
      </c>
      <c r="F10" s="23">
        <v>850</v>
      </c>
      <c r="G10" s="11"/>
      <c r="H10" s="12">
        <f>ROUND(G10*(1+I11),2)</f>
        <v>0</v>
      </c>
      <c r="I10" s="13"/>
      <c r="J10" s="12">
        <f t="shared" si="1"/>
        <v>0</v>
      </c>
      <c r="K10" s="12">
        <f>ROUND(J10*(1+I11),2)</f>
        <v>0</v>
      </c>
    </row>
    <row r="11" spans="1:11" ht="15" customHeight="1">
      <c r="A11" s="8">
        <v>4</v>
      </c>
      <c r="B11" s="22" t="s">
        <v>17</v>
      </c>
      <c r="C11" s="22"/>
      <c r="D11" s="9"/>
      <c r="E11" s="23" t="s">
        <v>15</v>
      </c>
      <c r="F11" s="23">
        <v>85</v>
      </c>
      <c r="G11" s="11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</row>
    <row r="12" spans="1:11" ht="12.75">
      <c r="A12" s="8">
        <v>6</v>
      </c>
      <c r="B12" s="9" t="s">
        <v>21</v>
      </c>
      <c r="C12" s="22"/>
      <c r="D12" s="9"/>
      <c r="E12" s="23" t="s">
        <v>15</v>
      </c>
      <c r="F12" s="23">
        <v>5</v>
      </c>
      <c r="G12" s="11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</row>
    <row r="13" spans="1:11" ht="12.75">
      <c r="A13" s="8">
        <v>7</v>
      </c>
      <c r="B13" s="9" t="s">
        <v>16</v>
      </c>
      <c r="C13" s="9"/>
      <c r="D13" s="9"/>
      <c r="E13" s="23" t="s">
        <v>15</v>
      </c>
      <c r="F13" s="23">
        <v>80</v>
      </c>
      <c r="G13" s="11"/>
      <c r="H13" s="12">
        <f t="shared" si="0"/>
        <v>0</v>
      </c>
      <c r="I13" s="13"/>
      <c r="J13" s="12">
        <f t="shared" si="1"/>
        <v>0</v>
      </c>
      <c r="K13" s="12">
        <f t="shared" si="2"/>
        <v>0</v>
      </c>
    </row>
    <row r="14" spans="1:11" ht="12.75">
      <c r="A14" s="8">
        <v>8</v>
      </c>
      <c r="B14" s="22" t="s">
        <v>14</v>
      </c>
      <c r="C14" s="22"/>
      <c r="D14" s="22"/>
      <c r="E14" s="23" t="s">
        <v>15</v>
      </c>
      <c r="F14" s="23">
        <v>1300</v>
      </c>
      <c r="G14" s="11"/>
      <c r="H14" s="12">
        <f t="shared" si="0"/>
        <v>0</v>
      </c>
      <c r="I14" s="13"/>
      <c r="J14" s="12">
        <f t="shared" si="1"/>
        <v>0</v>
      </c>
      <c r="K14" s="12">
        <f t="shared" si="2"/>
        <v>0</v>
      </c>
    </row>
    <row r="15" spans="1:11" ht="12" customHeight="1">
      <c r="A15" s="8">
        <v>9</v>
      </c>
      <c r="B15" s="24" t="s">
        <v>20</v>
      </c>
      <c r="C15" s="6"/>
      <c r="D15" s="6"/>
      <c r="E15" s="23" t="s">
        <v>15</v>
      </c>
      <c r="F15" s="23">
        <v>50</v>
      </c>
      <c r="G15" s="11"/>
      <c r="H15" s="12">
        <f t="shared" si="0"/>
        <v>0</v>
      </c>
      <c r="I15" s="13"/>
      <c r="J15" s="12">
        <f t="shared" si="1"/>
        <v>0</v>
      </c>
      <c r="K15" s="12">
        <f t="shared" si="2"/>
        <v>0</v>
      </c>
    </row>
    <row r="16" spans="1:11" ht="12.75">
      <c r="A16" s="14"/>
      <c r="B16" s="15"/>
      <c r="C16" s="15"/>
      <c r="D16" s="15"/>
      <c r="E16" s="16"/>
      <c r="F16" s="16"/>
      <c r="G16" s="17"/>
      <c r="H16" s="18"/>
      <c r="I16" s="19" t="s">
        <v>10</v>
      </c>
      <c r="J16" s="20">
        <f>SUM(J8:J15)</f>
        <v>0</v>
      </c>
      <c r="K16" s="20">
        <f>SUM(K8:K15)</f>
        <v>0</v>
      </c>
    </row>
    <row r="17" ht="12.75">
      <c r="J17" s="21"/>
    </row>
  </sheetData>
  <sheetProtection/>
  <mergeCells count="1">
    <mergeCell ref="H6:J6"/>
  </mergeCells>
  <printOptions/>
  <pageMargins left="0.7874015748031497" right="0.7874015748031497" top="2.7559055118110236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</cp:lastModifiedBy>
  <cp:lastPrinted>2014-09-01T11:08:07Z</cp:lastPrinted>
  <dcterms:created xsi:type="dcterms:W3CDTF">1997-02-26T13:46:56Z</dcterms:created>
  <dcterms:modified xsi:type="dcterms:W3CDTF">2016-05-24T10:32:21Z</dcterms:modified>
  <cp:category/>
  <cp:version/>
  <cp:contentType/>
  <cp:contentStatus/>
</cp:coreProperties>
</file>